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544FA4FE-E16B-4644-AFA4-6178237CB3E8}" xr6:coauthVersionLast="47" xr6:coauthVersionMax="47" xr10:uidLastSave="{00000000-0000-0000-0000-000000000000}"/>
  <bookViews>
    <workbookView xWindow="-120" yWindow="-120" windowWidth="29040" windowHeight="15720" firstSheet="8" activeTab="10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Summary Stats Part II" sheetId="15" r:id="rId10"/>
    <sheet name="Regime Type Summary" sheetId="16" r:id="rId11"/>
    <sheet name="Regime Type by Year" sheetId="17" r:id="rId12"/>
    <sheet name="Regime Type by Year and CAB " sheetId="18" r:id="rId13"/>
    <sheet name="Regime Type and Currency Flex" sheetId="19" r:id="rId14"/>
    <sheet name="Regime Type and Financial Open" sheetId="20" r:id="rId15"/>
    <sheet name="Regime Type and Commodity Ex" sheetId="21" r:id="rId16"/>
    <sheet name="Fig 1" sheetId="9" r:id="rId17"/>
    <sheet name="Fig 2" sheetId="11" r:id="rId18"/>
    <sheet name="Fig3" sheetId="10" r:id="rId19"/>
    <sheet name="Fig4" sheetId="12" r:id="rId20"/>
  </sheets>
  <definedNames>
    <definedName name="_xlnm._FilterDatabase" localSheetId="7" hidden="1">'MSUR test results'!$A$2:$R$72</definedName>
    <definedName name="_xlnm._FilterDatabase" localSheetId="9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" i="14" l="1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<sst xmlns="http://schemas.openxmlformats.org/spreadsheetml/2006/main" count="2192" uniqueCount="1083">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</sst>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0" fillId="3" borderId="0" xfId="0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microsoft.com/office/2017/06/relationships/rdRichValue" Target="richData/rdrichvalue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28" Type="http://schemas.microsoft.com/office/2017/06/relationships/rdRichValueTypes" Target="richData/rdRichValueTyp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4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22</xdr:col>
      <xdr:colOff>26688</xdr:colOff>
      <xdr:row>1</xdr:row>
      <xdr:rowOff>98536</xdr:rowOff>
    </xdr:from>
    <xdr:to>
      <xdr:col>36</xdr:col>
      <xdr:colOff>407277</xdr:colOff>
      <xdr:row>31</xdr:row>
      <xdr:rowOff>98536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CFF33B-CDAC-DD2E-A7DC-09D0229BB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412" y="289036"/>
          <a:ext cx="8933382" cy="5715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9525</xdr:rowOff>
    </xdr:from>
    <xdr:to>
      <xdr:col>21</xdr:col>
      <xdr:colOff>236499</xdr:colOff>
      <xdr:row>120</xdr:row>
      <xdr:rowOff>6668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D46A9D-2EBD-FBCC-2FDA-AA0063FAA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" y="9525"/>
          <a:ext cx="13009524" cy="228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1</xdr:row>
      <xdr:rowOff>9525</xdr:rowOff>
    </xdr:from>
    <xdr:to>
      <xdr:col>24</xdr:col>
      <xdr:colOff>317093</xdr:colOff>
      <xdr:row>78</xdr:row>
      <xdr:rowOff>64770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ADF374-8DA4-A140-D540-B20CCE242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1" y="200025"/>
          <a:ext cx="14318842" cy="147237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335388</xdr:colOff>
      <xdr:row>37</xdr:row>
      <xdr:rowOff>47626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387C8B-B4B6-81CA-6999-B62B870B3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4356188" cy="709612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38100</xdr:rowOff>
    </xdr:from>
    <xdr:to>
      <xdr:col>17</xdr:col>
      <xdr:colOff>114301</xdr:colOff>
      <xdr:row>34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AFBBFD-C6E8-CE17-FB86-1035298BE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28600"/>
          <a:ext cx="10477500" cy="6315075"/>
        </a:xfrm>
        <a:prstGeom prst="rect">
          <a:avLst/>
        </a:prstGeom>
      </xdr:spPr>
    </xdr:pic>
    <xdr:clientData/>
  </xdr:twoCellAnchor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152401</xdr:colOff>
      <xdr:row>1</xdr:row>
      <xdr:rowOff>180975</xdr:rowOff>
    </xdr:from>
    <xdr:to>
      <xdr:col>20</xdr:col>
      <xdr:colOff>136883</xdr:colOff>
      <xdr:row>33</xdr:row>
      <xdr:rowOff>103693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27CC43-A1F6-0955-7BE6-26D165F9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1" y="371475"/>
          <a:ext cx="12176482" cy="6018718"/>
        </a:xfrm>
        <a:prstGeom prst="rect">
          <a:avLst/>
        </a:prstGeom>
      </xdr:spPr>
    </xdr:pic>
    <xdr:clientData/>
  </xdr:twoCellAnchor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ht="30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5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142" zoomScale="175" zoomScaleNormal="175" workbookViewId="0">
      <selection activeCell="A152" sqref="A152"/>
    </sheetView>
  </sheetViews>
  <sheetFormatPr defaultRowHeight="15" x14ac:dyDescent="0.25"/>
  <cols>
    <col min="1" max="1" width="21.7109375" customWidth="1"/>
    <col min="5" max="5" width="13" customWidth="1"/>
    <col min="6" max="6" width="12.140625" customWidth="1"/>
    <col min="9" max="9" width="33.28515625" customWidth="1"/>
  </cols>
  <sheetData>
    <row r="1" spans="1:10" x14ac:dyDescent="0.25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25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25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25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25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25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25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25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25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25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25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25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25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25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25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25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1080</v>
      </c>
    </row>
    <row r="17" spans="1:10" x14ac:dyDescent="0.25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1081</v>
      </c>
    </row>
    <row r="18" spans="1:10" x14ac:dyDescent="0.25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25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25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25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25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25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25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25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25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25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25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25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25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25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25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25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25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25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25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25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25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25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25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25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25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25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25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25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25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25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25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25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25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25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25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25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25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25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25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25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25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25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25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25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25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25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25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25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25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25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25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25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25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25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25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25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25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25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25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25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25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25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25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25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25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25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25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25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25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25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25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25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25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25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25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25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25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25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25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25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25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1082</v>
      </c>
    </row>
    <row r="99" spans="1:9" x14ac:dyDescent="0.25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25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25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25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25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25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25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25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25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25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25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25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25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25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25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25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25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25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25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25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25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25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25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25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25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25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25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25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25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25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25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25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25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25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25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25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25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25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25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25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25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25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25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25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25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25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25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25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25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25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25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25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25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25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25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25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25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25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25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25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25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25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25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25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25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25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25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25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25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25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25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25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25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25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25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25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25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25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25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25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25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25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25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25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25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25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25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25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25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25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25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25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abSelected="1" topLeftCell="V1" zoomScale="145" zoomScaleNormal="145" workbookViewId="0">
      <selection activeCell="AM8" sqref="AM8"/>
    </sheetView>
  </sheetViews>
  <sheetFormatPr defaultRowHeight="15" x14ac:dyDescent="0.25"/>
  <cols>
    <col min="2" max="2" width="10.7109375" customWidth="1"/>
    <col min="5" max="5" width="11.28515625" customWidth="1"/>
  </cols>
  <sheetData>
    <row r="7" spans="5:7" x14ac:dyDescent="0.25">
      <c r="E7" t="s">
        <v>1073</v>
      </c>
      <c r="F7" s="20" t="s">
        <v>1078</v>
      </c>
      <c r="G7" s="20" t="s">
        <v>1079</v>
      </c>
    </row>
    <row r="8" spans="5:7" x14ac:dyDescent="0.25">
      <c r="E8" s="3" t="s">
        <v>1074</v>
      </c>
      <c r="F8">
        <v>1164</v>
      </c>
      <c r="G8">
        <v>43.48</v>
      </c>
    </row>
    <row r="9" spans="5:7" x14ac:dyDescent="0.25">
      <c r="E9" s="3" t="s">
        <v>1075</v>
      </c>
      <c r="F9">
        <v>1381</v>
      </c>
      <c r="G9">
        <v>51.59</v>
      </c>
    </row>
    <row r="10" spans="5:7" x14ac:dyDescent="0.25">
      <c r="E10" s="3" t="s">
        <v>1076</v>
      </c>
      <c r="F10">
        <v>132</v>
      </c>
      <c r="G10">
        <v>4.931</v>
      </c>
    </row>
    <row r="11" spans="5:7" x14ac:dyDescent="0.25">
      <c r="E11" s="3" t="s">
        <v>1077</v>
      </c>
      <c r="F11" s="3">
        <v>2677</v>
      </c>
      <c r="G11" s="3">
        <v>100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topLeftCell="A13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topLeftCell="A31" workbookViewId="0">
      <selection activeCell="AB10" sqref="AB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1"/>
  <sheetViews>
    <sheetView topLeftCell="M5" workbookViewId="0">
      <selection activeCell="AB39" sqref="AB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workbookViewId="0">
      <selection activeCell="X27" sqref="X2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workbookViewId="0">
      <selection activeCell="AF31" sqref="AF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topLeftCell="A4" workbookViewId="0">
      <selection activeCell="L44" sqref="L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J72"/>
  <sheetViews>
    <sheetView workbookViewId="0">
      <selection activeCell="R16" sqref="R16"/>
    </sheetView>
  </sheetViews>
  <sheetFormatPr defaultRowHeight="15" x14ac:dyDescent="0.25"/>
  <cols>
    <col min="1" max="1" width="24.5703125" customWidth="1"/>
  </cols>
  <sheetData>
    <row r="1" spans="1:10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</row>
    <row r="3" spans="1:10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</row>
    <row r="4" spans="1:10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</row>
    <row r="5" spans="1:10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</row>
    <row r="6" spans="1:10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</row>
    <row r="7" spans="1:10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</row>
    <row r="8" spans="1:10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</row>
    <row r="9" spans="1:10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</row>
    <row r="10" spans="1:10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</row>
    <row r="11" spans="1:10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</row>
    <row r="12" spans="1:10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</row>
    <row r="13" spans="1:10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</row>
    <row r="14" spans="1:10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</row>
    <row r="15" spans="1:10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</row>
    <row r="16" spans="1:10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</row>
    <row r="17" spans="1:10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</row>
    <row r="18" spans="1:10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</row>
    <row r="19" spans="1:10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</row>
    <row r="20" spans="1:10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</row>
    <row r="21" spans="1:10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</row>
    <row r="22" spans="1:10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</row>
    <row r="23" spans="1:10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</row>
    <row r="24" spans="1:10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</row>
    <row r="25" spans="1:10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</row>
    <row r="26" spans="1:10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</row>
    <row r="27" spans="1:10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</row>
    <row r="28" spans="1:10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</row>
    <row r="29" spans="1:10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</row>
    <row r="30" spans="1:10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</row>
    <row r="31" spans="1:10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</row>
    <row r="32" spans="1:10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</row>
    <row r="33" spans="1:10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</row>
    <row r="34" spans="1:10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</row>
    <row r="35" spans="1:10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</row>
    <row r="36" spans="1:10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</row>
    <row r="37" spans="1:10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</row>
    <row r="38" spans="1:10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</row>
    <row r="39" spans="1:10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</row>
    <row r="40" spans="1:10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</row>
    <row r="41" spans="1:10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</row>
    <row r="42" spans="1:10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</row>
    <row r="43" spans="1:10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</row>
    <row r="44" spans="1:10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</row>
    <row r="45" spans="1:10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</row>
    <row r="46" spans="1:10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</row>
    <row r="47" spans="1:10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</row>
    <row r="48" spans="1:10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</row>
    <row r="49" spans="1:10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</row>
    <row r="50" spans="1:10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</row>
    <row r="51" spans="1:10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</row>
    <row r="52" spans="1:10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</row>
    <row r="53" spans="1:10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</row>
    <row r="54" spans="1:10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</row>
    <row r="55" spans="1:10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</row>
    <row r="56" spans="1:10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</row>
    <row r="57" spans="1:10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</row>
    <row r="58" spans="1:10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</row>
    <row r="59" spans="1:10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</row>
    <row r="60" spans="1:10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</row>
    <row r="61" spans="1:10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</row>
    <row r="62" spans="1:10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</row>
    <row r="63" spans="1:10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</row>
    <row r="64" spans="1:10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</row>
    <row r="65" spans="1:10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</row>
    <row r="66" spans="1:10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</row>
    <row r="67" spans="1:10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</row>
    <row r="68" spans="1:10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</row>
    <row r="69" spans="1:10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</row>
    <row r="70" spans="1:10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</row>
    <row r="71" spans="1:10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</row>
    <row r="72" spans="1:10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21" t="s">
        <v>826</v>
      </c>
      <c r="N2" s="21"/>
      <c r="O2" s="21"/>
      <c r="P2" s="21"/>
      <c r="Q2" s="21"/>
      <c r="R2" s="21"/>
      <c r="S2" s="21"/>
      <c r="T2" s="21"/>
      <c r="U2" s="21"/>
      <c r="V2" s="21"/>
      <c r="W2" s="21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topLeftCell="A2" workbookViewId="0">
      <selection activeCell="B3" sqref="B3:B6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22" t="s">
        <v>854</v>
      </c>
      <c r="D1" s="22"/>
      <c r="E1" s="22"/>
      <c r="F1" s="22"/>
      <c r="G1" s="22"/>
      <c r="H1" s="22"/>
      <c r="I1" s="22" t="s">
        <v>855</v>
      </c>
      <c r="J1" s="22"/>
      <c r="K1" s="22"/>
      <c r="L1" s="22"/>
      <c r="M1" s="22"/>
      <c r="N1" s="22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7" priority="2" operator="containsText" text="FALSE">
      <formula>NOT(ISERROR(SEARCH("FALSE",G3)))</formula>
    </cfRule>
    <cfRule type="containsText" dxfId="6" priority="7" operator="containsText" text="TRUE">
      <formula>NOT(ISERROR(SEARCH("TRUE",G3)))</formula>
    </cfRule>
  </conditionalFormatting>
  <conditionalFormatting sqref="H3:H72">
    <cfRule type="containsText" dxfId="5" priority="8" operator="containsText" text="TRUE">
      <formula>NOT(ISERROR(SEARCH("TRUE",H3)))</formula>
    </cfRule>
  </conditionalFormatting>
  <conditionalFormatting sqref="M3:M72">
    <cfRule type="containsText" dxfId="4" priority="1" operator="containsText" text="FALSE">
      <formula>NOT(ISERROR(SEARCH("FALSE",M3)))</formula>
    </cfRule>
    <cfRule type="containsText" dxfId="3" priority="5" operator="containsText" text="TRUE">
      <formula>NOT(ISERROR(SEARCH("TRUE",M3)))</formula>
    </cfRule>
  </conditionalFormatting>
  <conditionalFormatting sqref="N3:N72">
    <cfRule type="containsText" dxfId="2" priority="6" operator="containsText" text="TRUE">
      <formula>NOT(ISERROR(SEARCH("TRUE",N3)))</formula>
    </cfRule>
  </conditionalFormatting>
  <conditionalFormatting sqref="Q3:Q72">
    <cfRule type="containsText" dxfId="1" priority="4" operator="containsText" text="TRUE">
      <formula>NOT(ISERROR(SEARCH("TRUE",Q3)))</formula>
    </cfRule>
  </conditionalFormatting>
  <conditionalFormatting sqref="R3:R72">
    <cfRule type="containsText" dxfId="0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workbookViewId="0">
      <selection activeCell="J27" sqref="J27"/>
    </sheetView>
  </sheetViews>
  <sheetFormatPr defaultRowHeight="15" x14ac:dyDescent="0.25"/>
  <cols>
    <col min="1" max="1" width="20" style="17" customWidth="1"/>
    <col min="2" max="2" width="42.28515625" customWidth="1"/>
    <col min="3" max="3" width="14.42578125" style="17" customWidth="1"/>
    <col min="4" max="4" width="42.42578125" customWidth="1"/>
    <col min="5" max="5" width="15.7109375" style="17" customWidth="1"/>
    <col min="6" max="6" width="44.140625" customWidth="1"/>
    <col min="7" max="7" width="15.140625" style="17" customWidth="1"/>
    <col min="8" max="8" width="42.28515625" customWidth="1"/>
    <col min="9" max="9" width="14.140625" style="17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>IF(ISERROR(MATCH(E2,$G$2:$I$7, 0)), FALSE, TRUE)</f>
        <v>0</v>
      </c>
    </row>
    <row r="3" spans="1:15" ht="159.75" customHeight="1" x14ac:dyDescent="0.25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0">IF(ISERROR(MATCH(A3,$G$2:$G$7, 0)), FALSE, TRUE)</f>
        <v>0</v>
      </c>
      <c r="N3" t="b">
        <f t="shared" ref="N3:N21" si="1">IF(ISERROR(MATCH(A3,$I$2:$I$7, 0)), FALSE, TRUE)</f>
        <v>0</v>
      </c>
      <c r="O3" t="b">
        <f t="shared" ref="O3:O7" si="2">IF(ISERROR(MATCH(E3,$G$2:$I$7, 0)), FALSE, TRUE)</f>
        <v>0</v>
      </c>
    </row>
    <row r="4" spans="1:15" ht="167.25" customHeight="1" x14ac:dyDescent="0.25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0"/>
        <v>0</v>
      </c>
      <c r="N4" t="b">
        <f t="shared" si="1"/>
        <v>0</v>
      </c>
      <c r="O4" t="b">
        <f t="shared" si="2"/>
        <v>0</v>
      </c>
    </row>
    <row r="5" spans="1:15" ht="176.25" customHeight="1" x14ac:dyDescent="0.25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0"/>
        <v>0</v>
      </c>
      <c r="N5" t="b">
        <f t="shared" si="1"/>
        <v>0</v>
      </c>
      <c r="O5" t="b">
        <f t="shared" si="2"/>
        <v>0</v>
      </c>
    </row>
    <row r="6" spans="1:15" ht="181.5" customHeight="1" x14ac:dyDescent="0.25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0"/>
        <v>0</v>
      </c>
      <c r="N6" t="b">
        <f t="shared" si="1"/>
        <v>0</v>
      </c>
      <c r="O6" t="b">
        <f t="shared" si="2"/>
        <v>0</v>
      </c>
    </row>
    <row r="7" spans="1:15" ht="177" customHeight="1" x14ac:dyDescent="0.25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0"/>
        <v>0</v>
      </c>
      <c r="N7" t="b">
        <f t="shared" si="1"/>
        <v>0</v>
      </c>
      <c r="O7" t="b">
        <f t="shared" si="2"/>
        <v>0</v>
      </c>
    </row>
    <row r="8" spans="1:15" ht="180.75" customHeight="1" x14ac:dyDescent="0.25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0"/>
        <v>0</v>
      </c>
      <c r="N8" t="b">
        <f t="shared" si="1"/>
        <v>0</v>
      </c>
    </row>
    <row r="9" spans="1:15" ht="180.75" customHeight="1" x14ac:dyDescent="0.25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0"/>
        <v>0</v>
      </c>
      <c r="N9" t="b">
        <f t="shared" si="1"/>
        <v>0</v>
      </c>
    </row>
    <row r="10" spans="1:15" ht="189" customHeight="1" x14ac:dyDescent="0.25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0"/>
        <v>0</v>
      </c>
      <c r="N10" t="b">
        <f t="shared" si="1"/>
        <v>0</v>
      </c>
    </row>
    <row r="11" spans="1:15" ht="185.25" customHeight="1" x14ac:dyDescent="0.25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0"/>
        <v>0</v>
      </c>
      <c r="N11" t="b">
        <f t="shared" si="1"/>
        <v>0</v>
      </c>
    </row>
    <row r="12" spans="1:15" ht="186" customHeight="1" x14ac:dyDescent="0.25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0"/>
        <v>0</v>
      </c>
      <c r="N12" t="b">
        <f t="shared" si="1"/>
        <v>0</v>
      </c>
    </row>
    <row r="13" spans="1:15" ht="184.5" customHeight="1" x14ac:dyDescent="0.25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0"/>
        <v>0</v>
      </c>
      <c r="N13" t="b">
        <f t="shared" si="1"/>
        <v>0</v>
      </c>
    </row>
    <row r="14" spans="1:15" ht="192.75" customHeight="1" x14ac:dyDescent="0.25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0"/>
        <v>0</v>
      </c>
      <c r="N14" t="b">
        <f t="shared" si="1"/>
        <v>0</v>
      </c>
    </row>
    <row r="15" spans="1:15" ht="194.25" customHeight="1" x14ac:dyDescent="0.25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0"/>
        <v>0</v>
      </c>
      <c r="N15" t="b">
        <f t="shared" si="1"/>
        <v>0</v>
      </c>
    </row>
    <row r="16" spans="1:15" ht="193.5" customHeight="1" x14ac:dyDescent="0.25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0"/>
        <v>0</v>
      </c>
      <c r="N16" t="b">
        <f t="shared" si="1"/>
        <v>0</v>
      </c>
    </row>
    <row r="17" spans="1:14" ht="206.25" customHeight="1" x14ac:dyDescent="0.25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0"/>
        <v>0</v>
      </c>
      <c r="N17" t="b">
        <f t="shared" si="1"/>
        <v>0</v>
      </c>
    </row>
    <row r="18" spans="1:14" ht="198" customHeight="1" x14ac:dyDescent="0.25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0"/>
        <v>0</v>
      </c>
      <c r="N18" t="b">
        <f t="shared" si="1"/>
        <v>0</v>
      </c>
    </row>
    <row r="19" spans="1:14" ht="208.5" customHeight="1" x14ac:dyDescent="0.25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0"/>
        <v>0</v>
      </c>
      <c r="N19" t="b">
        <f t="shared" si="1"/>
        <v>0</v>
      </c>
    </row>
    <row r="20" spans="1:14" ht="195" customHeight="1" x14ac:dyDescent="0.25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0"/>
        <v>0</v>
      </c>
      <c r="N20" t="b">
        <f t="shared" si="1"/>
        <v>0</v>
      </c>
    </row>
    <row r="21" spans="1:14" ht="198.75" customHeight="1" x14ac:dyDescent="0.25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0"/>
        <v>0</v>
      </c>
      <c r="N21" t="b">
        <f t="shared" si="1"/>
        <v>0</v>
      </c>
    </row>
    <row r="22" spans="1:14" ht="165" customHeight="1" x14ac:dyDescent="0.25">
      <c r="I22" s="17" t="s">
        <v>85</v>
      </c>
      <c r="J22" t="e" vm="65">
        <v>#VALUE!</v>
      </c>
    </row>
    <row r="23" spans="1:14" ht="172.5" customHeight="1" x14ac:dyDescent="0.25">
      <c r="I23" s="17" t="s">
        <v>93</v>
      </c>
      <c r="J23" t="e" vm="66">
        <v>#VALUE!</v>
      </c>
    </row>
    <row r="24" spans="1:14" ht="160.5" customHeight="1" x14ac:dyDescent="0.25">
      <c r="I24" s="17" t="s">
        <v>96</v>
      </c>
      <c r="J24" t="e" vm="67">
        <v>#VALUE!</v>
      </c>
    </row>
    <row r="25" spans="1:14" ht="187.5" customHeight="1" x14ac:dyDescent="0.25">
      <c r="I25" s="17" t="s">
        <v>99</v>
      </c>
      <c r="J25" t="e" vm="68">
        <v>#VALUE!</v>
      </c>
    </row>
    <row r="26" spans="1:14" ht="167.25" customHeight="1" x14ac:dyDescent="0.25">
      <c r="I26" s="17" t="s">
        <v>105</v>
      </c>
      <c r="J26" t="e" vm="69">
        <v>#VALUE!</v>
      </c>
    </row>
    <row r="27" spans="1:14" ht="171.75" customHeight="1" x14ac:dyDescent="0.25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Summary Stats Part II</vt:lpstr>
      <vt:lpstr>Regime Type Summary</vt:lpstr>
      <vt:lpstr>Regime Type by Year</vt:lpstr>
      <vt:lpstr>Regime Type by Year and CAB </vt:lpstr>
      <vt:lpstr>Regime Type and Currency Flex</vt:lpstr>
      <vt:lpstr>Regime Type and Financial Open</vt:lpstr>
      <vt:lpstr>Regime Type and Commodity Ex</vt:lpstr>
      <vt:lpstr>Fig 1</vt:lpstr>
      <vt:lpstr>Fig 2</vt:lpstr>
      <vt:lpstr>Fig3</vt:lpstr>
      <vt:lpstr>Fig4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2024-03-07T22:49:02Z</dcterms:modified>
</cp:coreProperties>
</file>